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45" windowWidth="12120" windowHeight="91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PC8</author>
  </authors>
  <commentList>
    <comment ref="J90" authorId="0">
      <text>
        <r>
          <rPr>
            <b/>
            <sz val="8"/>
            <rFont val="Tahoma"/>
            <family val="0"/>
          </rPr>
          <t>PC8:</t>
        </r>
        <r>
          <rPr>
            <sz val="8"/>
            <rFont val="Tahoma"/>
            <family val="0"/>
          </rPr>
          <t xml:space="preserve">
NO SE SABE IMPORTE EXACTO AÚN</t>
        </r>
      </text>
    </comment>
    <comment ref="J67" authorId="0">
      <text>
        <r>
          <rPr>
            <b/>
            <sz val="8"/>
            <rFont val="Tahoma"/>
            <family val="0"/>
          </rPr>
          <t>PC8:</t>
        </r>
        <r>
          <rPr>
            <sz val="8"/>
            <rFont val="Tahoma"/>
            <family val="0"/>
          </rPr>
          <t xml:space="preserve">
SE VA A INTENTAR RENEGOCIAR</t>
        </r>
      </text>
    </comment>
    <comment ref="J71" authorId="0">
      <text>
        <r>
          <rPr>
            <b/>
            <sz val="8"/>
            <rFont val="Tahoma"/>
            <family val="0"/>
          </rPr>
          <t>PC8:</t>
        </r>
        <r>
          <rPr>
            <sz val="8"/>
            <rFont val="Tahoma"/>
            <family val="0"/>
          </rPr>
          <t xml:space="preserve">
NO SE SABE IMPORTE EXACTO AÚN</t>
        </r>
      </text>
    </comment>
  </commentList>
</comments>
</file>

<file path=xl/sharedStrings.xml><?xml version="1.0" encoding="utf-8"?>
<sst xmlns="http://schemas.openxmlformats.org/spreadsheetml/2006/main" count="98" uniqueCount="92">
  <si>
    <t>QUIEN DEBE A QUIEN</t>
  </si>
  <si>
    <t>INGRESOS</t>
  </si>
  <si>
    <t>recibo</t>
  </si>
  <si>
    <t>previo en cuenta</t>
  </si>
  <si>
    <t>Campaña Consulta Social</t>
  </si>
  <si>
    <t>Ingreso Fund Objet Milenio</t>
  </si>
  <si>
    <t>factura</t>
  </si>
  <si>
    <t>APORTACIÓN RCADE NODO MORATALAZ</t>
  </si>
  <si>
    <t>APORTACIÓN RCADE NODO RETIRO</t>
  </si>
  <si>
    <t>APORTACIÓN RCADE NODO CENTRO</t>
  </si>
  <si>
    <t>APORTACIÓN ECOLOGISTAS EN ACCIÓN</t>
  </si>
  <si>
    <t>APORTACIÓN RCADE SSEB REYES-ALCOBENDAS</t>
  </si>
  <si>
    <t>APORTACIÓN IGLESIA DE BASE DE MADRID</t>
  </si>
  <si>
    <t>APORTACIÓN OCSI</t>
  </si>
  <si>
    <t>APORTACIÓN IEPALA</t>
  </si>
  <si>
    <t>CRISTIANOS POR EL SOCIALISMO</t>
  </si>
  <si>
    <t>APORTACIÓN RCADE ESTATAL</t>
  </si>
  <si>
    <t>APORTACIÓN PAZ CON DIGNIDAD</t>
  </si>
  <si>
    <t>APORTACIÓN PLATF 0,7 BADAJOZ</t>
  </si>
  <si>
    <t>APORTACIÓN COLECTIVO ¿?</t>
  </si>
  <si>
    <t>APORTACIÓN ODG</t>
  </si>
  <si>
    <t>INGRESO  ¿VENTA CHAPAS?</t>
  </si>
  <si>
    <t>CHAPAS ENTREPUEBLOS</t>
  </si>
  <si>
    <t>VENTA CHAPAS Y LIBROS 10/09/05</t>
  </si>
  <si>
    <t>CONGDE (ingreso 2800 menos IVA)</t>
  </si>
  <si>
    <t>APORTACIÓN GRUPO APOYO MST</t>
  </si>
  <si>
    <t>APORTACIÓN NODO CENTRO RCADE MADRID</t>
  </si>
  <si>
    <t>APORTACIÓN NODO RETIRO RCADE MADRID</t>
  </si>
  <si>
    <t>INGRESO FIESTAS PC</t>
  </si>
  <si>
    <t>FIESTA QDQ OCTUBRE 2005</t>
  </si>
  <si>
    <t>VENTA COMIDA TRIBUNAL</t>
  </si>
  <si>
    <t>INGRESO FIESTA CENTRO SOCIAL SECO</t>
  </si>
  <si>
    <t>APORTACIÓN RED AFRICA EUROPA</t>
  </si>
  <si>
    <t>APORTACIÓN RCADE LAVAPIÉS Y MONCLOA</t>
  </si>
  <si>
    <t>TOTAL RECAUDADO</t>
  </si>
  <si>
    <t>GASTOS</t>
  </si>
  <si>
    <t>ENVÍO CORREO VISADO COLOMBIA</t>
  </si>
  <si>
    <t>ENVÍO PELÍCULA PERÚ Y CAMBIO FORMATO</t>
  </si>
  <si>
    <t>BILLETES FRONTIA E.MABYEKA</t>
  </si>
  <si>
    <t>BILLETE FRONTIA NORA CORTIÑAS</t>
  </si>
  <si>
    <t>BILLETE FRONTIA JUANA CALFUNAO</t>
  </si>
  <si>
    <t>BILLETE FRONTIA BEVERLY KEENE</t>
  </si>
  <si>
    <t xml:space="preserve">PEDIDO 1000 CHAPAS </t>
  </si>
  <si>
    <t>1000 PANELES DEUDA EXTERNA</t>
  </si>
  <si>
    <t>PELÍCULA LA PESADILLA DE DARWIN</t>
  </si>
  <si>
    <t>PRODUCTOS SETEM COMERCIO JUSTO CAFÉ</t>
  </si>
  <si>
    <t>COMIDA-CENA PONENTES</t>
  </si>
  <si>
    <t xml:space="preserve">TAXI A AEROPUERTO </t>
  </si>
  <si>
    <t xml:space="preserve">TARIMA Y SONIDO </t>
  </si>
  <si>
    <t>BILLETE IVONNE YAÑEZ PERÚ</t>
  </si>
  <si>
    <t>BILLETE AVIÓN KABUNDA Y C.GOMEZ GIL</t>
  </si>
  <si>
    <t>IVONNE YAÑEZ GASTOS ADICIONALES</t>
  </si>
  <si>
    <t>ENVIO EXPOSICIÓN ODG A BADAJOZ</t>
  </si>
  <si>
    <t>REIMPRESIÓN 3 PANELES EXPOSIÓN ODG</t>
  </si>
  <si>
    <t>GASTOS TRIBUNAL INTERNACIONAL DE OPINIÓN</t>
  </si>
  <si>
    <t xml:space="preserve">OTROS GASTOS </t>
  </si>
  <si>
    <t>TRIPT QUIEN DEBE A QUIEN 1 t verde</t>
  </si>
  <si>
    <t>Pegatinas QDQ 2t</t>
  </si>
  <si>
    <t>Llamadas telefónicas y faxes extranjero</t>
  </si>
  <si>
    <t>7000 pegatas (800 pliego) 2t QDQ</t>
  </si>
  <si>
    <t>5000 tríptico A3 1t. Verde 80 gr SENTENCIA TRIB INTERNAC</t>
  </si>
  <si>
    <t>GASTOS CENA PONENTES VIERNES TRIBUNAL</t>
  </si>
  <si>
    <t>PAGO FOTOCOPIADORA 1000 TRIPT</t>
  </si>
  <si>
    <t>TELA PANCARTA QDQ</t>
  </si>
  <si>
    <t>PINTURA ACCIONES QDQ DÍAS LUCHA SOCIAL</t>
  </si>
  <si>
    <t>FOTOCOP tríptico tribunal</t>
  </si>
  <si>
    <t>Colombia Tribunal correo para visados</t>
  </si>
  <si>
    <t>Gastos tribunal compras</t>
  </si>
  <si>
    <t>Cargo de servicios</t>
  </si>
  <si>
    <t>29/11 pago</t>
  </si>
  <si>
    <t>INGRESO ¿APORTACIÓN COLECTIVO?</t>
  </si>
  <si>
    <t>Transferencia pedido chapas Alicia</t>
  </si>
  <si>
    <t>recuperado de paneles</t>
  </si>
  <si>
    <t>Pendiente de pagar</t>
  </si>
  <si>
    <t>TOTAL GASTOS</t>
  </si>
  <si>
    <t>Puede deberse en parte a la gran cantidad de dinero que se movió durante el tribunal de mano a mano (ingresos por ventas de material, etc) y que no fue apuntado como tal.</t>
  </si>
  <si>
    <t>Actualmente quedan 1635 euros.</t>
  </si>
  <si>
    <t xml:space="preserve">Por ejemplo los ingresos por la venta de las chapas, libros, marcalibros, etc. no constan en ningún sitio. </t>
  </si>
  <si>
    <t>fotocopias alquiruth</t>
  </si>
  <si>
    <t>2500 carteles tribunal internacional</t>
  </si>
  <si>
    <t>2000 trípticos tribunal 1t</t>
  </si>
  <si>
    <t>Reimpresión 2000 trípticos tribunal 2t</t>
  </si>
  <si>
    <t>2.000 carteles 2 tintas x 2 modelos</t>
  </si>
  <si>
    <t>2.000 tripticos 1 t</t>
  </si>
  <si>
    <t xml:space="preserve">1.000 triptico 1 t </t>
  </si>
  <si>
    <t>4000 trípticos</t>
  </si>
  <si>
    <t>4.000carteles 50 x70 cm(2000pliegos)</t>
  </si>
  <si>
    <t xml:space="preserve">7.200pegatinas (800pliegos) 2t </t>
  </si>
  <si>
    <t>Reemisión billetes</t>
  </si>
  <si>
    <t>dinero chapas</t>
  </si>
  <si>
    <t>Quedan teniendo en cuenta los pagos que faltan por hacer 1228 euros.</t>
  </si>
  <si>
    <t xml:space="preserve">Esto deja un saldo favorable no explicado por las cuentas expuestas de entre 829 euros que no debería haberse dado.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</si>
</sst>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a&quot;"/>
  </numFmts>
  <fonts count="11">
    <font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61"/>
      <name val="Arial"/>
      <family val="0"/>
    </font>
    <font>
      <sz val="10"/>
      <color indexed="18"/>
      <name val="Arial"/>
      <family val="2"/>
    </font>
    <font>
      <sz val="10"/>
      <color indexed="57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4" fontId="0" fillId="2" borderId="1" xfId="0" applyNumberFormat="1" applyFill="1" applyBorder="1" applyAlignment="1" applyProtection="1">
      <alignment horizontal="left"/>
      <protection locked="0"/>
    </xf>
    <xf numFmtId="14" fontId="0" fillId="2" borderId="2" xfId="0" applyNumberFormat="1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2" borderId="6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2" borderId="0" xfId="0" applyFont="1" applyFill="1" applyBorder="1" applyAlignment="1" applyProtection="1">
      <alignment/>
      <protection locked="0"/>
    </xf>
    <xf numFmtId="44" fontId="0" fillId="0" borderId="1" xfId="15" applyFill="1" applyBorder="1" applyAlignment="1" applyProtection="1">
      <alignment/>
      <protection locked="0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4" fillId="3" borderId="0" xfId="0" applyFont="1" applyFill="1" applyAlignment="1">
      <alignment/>
    </xf>
    <xf numFmtId="14" fontId="0" fillId="0" borderId="0" xfId="0" applyNumberFormat="1" applyAlignment="1">
      <alignment horizontal="left"/>
    </xf>
    <xf numFmtId="44" fontId="0" fillId="0" borderId="0" xfId="15" applyAlignment="1">
      <alignment/>
    </xf>
    <xf numFmtId="44" fontId="2" fillId="0" borderId="0" xfId="15" applyFont="1" applyAlignment="1">
      <alignment/>
    </xf>
    <xf numFmtId="44" fontId="0" fillId="0" borderId="0" xfId="15" applyFont="1" applyAlignment="1">
      <alignment/>
    </xf>
    <xf numFmtId="17" fontId="0" fillId="0" borderId="0" xfId="0" applyNumberFormat="1" applyAlignment="1">
      <alignment/>
    </xf>
    <xf numFmtId="0" fontId="2" fillId="3" borderId="0" xfId="0" applyFont="1" applyFill="1" applyAlignment="1">
      <alignment/>
    </xf>
    <xf numFmtId="44" fontId="7" fillId="3" borderId="0" xfId="0" applyNumberFormat="1" applyFont="1" applyFill="1" applyAlignment="1">
      <alignment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44" fontId="9" fillId="0" borderId="0" xfId="15" applyFont="1" applyAlignment="1">
      <alignment/>
    </xf>
    <xf numFmtId="0" fontId="9" fillId="0" borderId="0" xfId="0" applyFont="1" applyAlignment="1">
      <alignment/>
    </xf>
    <xf numFmtId="1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3" fontId="0" fillId="0" borderId="11" xfId="16" applyFont="1" applyBorder="1" applyAlignment="1">
      <alignment/>
    </xf>
    <xf numFmtId="44" fontId="0" fillId="0" borderId="0" xfId="0" applyNumberFormat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workbookViewId="0" topLeftCell="A1">
      <selection activeCell="F110" sqref="F110"/>
    </sheetView>
  </sheetViews>
  <sheetFormatPr defaultColWidth="11.421875" defaultRowHeight="12.75"/>
  <sheetData>
    <row r="1" spans="1:3" ht="15.75">
      <c r="A1" s="22" t="s">
        <v>0</v>
      </c>
      <c r="B1" s="21"/>
      <c r="C1" s="21"/>
    </row>
    <row r="2" spans="1:3" ht="12.75">
      <c r="A2" s="21">
        <v>2005</v>
      </c>
      <c r="B2" s="21"/>
      <c r="C2" s="21"/>
    </row>
    <row r="4" ht="12.75">
      <c r="A4" s="19" t="s">
        <v>1</v>
      </c>
    </row>
    <row r="6" spans="1:9" ht="12.75">
      <c r="A6" t="s">
        <v>3</v>
      </c>
      <c r="D6" t="s">
        <v>4</v>
      </c>
      <c r="I6">
        <v>954.72</v>
      </c>
    </row>
    <row r="7" spans="1:9" ht="12.75">
      <c r="A7" t="s">
        <v>2</v>
      </c>
      <c r="D7" t="s">
        <v>5</v>
      </c>
      <c r="I7">
        <v>3000</v>
      </c>
    </row>
    <row r="8" spans="1:9" ht="12.75">
      <c r="A8" t="s">
        <v>6</v>
      </c>
      <c r="D8" t="s">
        <v>24</v>
      </c>
      <c r="I8">
        <v>2414</v>
      </c>
    </row>
    <row r="10" spans="3:9" ht="12.75">
      <c r="C10" s="1">
        <v>38502</v>
      </c>
      <c r="D10" s="3" t="s">
        <v>7</v>
      </c>
      <c r="E10" s="4"/>
      <c r="F10" s="5"/>
      <c r="I10">
        <v>50</v>
      </c>
    </row>
    <row r="11" spans="3:9" ht="12.75">
      <c r="C11" s="1">
        <v>38502</v>
      </c>
      <c r="D11" s="6" t="s">
        <v>8</v>
      </c>
      <c r="E11" s="7"/>
      <c r="F11" s="8"/>
      <c r="I11">
        <v>50</v>
      </c>
    </row>
    <row r="12" spans="3:9" ht="12.75">
      <c r="C12" s="1">
        <v>38502</v>
      </c>
      <c r="D12" s="6" t="s">
        <v>9</v>
      </c>
      <c r="E12" s="7"/>
      <c r="F12" s="8"/>
      <c r="I12">
        <v>50</v>
      </c>
    </row>
    <row r="13" spans="3:9" ht="12.75">
      <c r="C13" s="1">
        <v>38502</v>
      </c>
      <c r="D13" s="6" t="s">
        <v>10</v>
      </c>
      <c r="E13" s="7"/>
      <c r="F13" s="8"/>
      <c r="I13">
        <v>50</v>
      </c>
    </row>
    <row r="14" spans="3:9" ht="12.75">
      <c r="C14" s="1">
        <v>38502</v>
      </c>
      <c r="D14" s="6" t="s">
        <v>11</v>
      </c>
      <c r="E14" s="7"/>
      <c r="F14" s="8"/>
      <c r="I14">
        <v>40</v>
      </c>
    </row>
    <row r="15" spans="3:9" ht="12.75">
      <c r="C15" s="1">
        <v>38502</v>
      </c>
      <c r="D15" s="6" t="s">
        <v>12</v>
      </c>
      <c r="E15" s="7"/>
      <c r="F15" s="8"/>
      <c r="I15">
        <v>50</v>
      </c>
    </row>
    <row r="16" spans="3:9" ht="12.75">
      <c r="C16" s="1">
        <v>38502</v>
      </c>
      <c r="D16" s="6" t="s">
        <v>13</v>
      </c>
      <c r="E16" s="7"/>
      <c r="F16" s="8"/>
      <c r="I16">
        <v>50</v>
      </c>
    </row>
    <row r="17" spans="3:9" ht="12.75">
      <c r="C17" s="1">
        <v>38506</v>
      </c>
      <c r="D17" s="6" t="s">
        <v>14</v>
      </c>
      <c r="E17" s="7"/>
      <c r="F17" s="8"/>
      <c r="I17">
        <v>50</v>
      </c>
    </row>
    <row r="18" spans="3:9" ht="12.75">
      <c r="C18" s="12">
        <v>38521</v>
      </c>
      <c r="D18" s="6" t="s">
        <v>31</v>
      </c>
      <c r="I18" s="18">
        <v>162.4</v>
      </c>
    </row>
    <row r="19" spans="3:9" ht="12.75">
      <c r="C19" s="1">
        <v>38524</v>
      </c>
      <c r="D19" s="6" t="s">
        <v>33</v>
      </c>
      <c r="E19" s="7"/>
      <c r="F19" s="8"/>
      <c r="I19">
        <v>90</v>
      </c>
    </row>
    <row r="20" spans="3:9" ht="12.75">
      <c r="C20" s="12">
        <v>38530</v>
      </c>
      <c r="D20" s="6" t="s">
        <v>32</v>
      </c>
      <c r="I20">
        <v>50</v>
      </c>
    </row>
    <row r="21" spans="3:9" ht="12.75">
      <c r="C21" s="2">
        <v>38532</v>
      </c>
      <c r="D21" s="9" t="s">
        <v>21</v>
      </c>
      <c r="E21" s="10"/>
      <c r="F21" s="11"/>
      <c r="I21">
        <v>209</v>
      </c>
    </row>
    <row r="22" spans="3:9" ht="12.75">
      <c r="C22" s="12">
        <v>38605</v>
      </c>
      <c r="D22" t="s">
        <v>23</v>
      </c>
      <c r="I22">
        <v>146</v>
      </c>
    </row>
    <row r="23" spans="3:9" ht="12.75">
      <c r="C23" s="12">
        <v>38605</v>
      </c>
      <c r="D23" s="7" t="s">
        <v>22</v>
      </c>
      <c r="I23">
        <v>50</v>
      </c>
    </row>
    <row r="24" spans="3:9" ht="12.75">
      <c r="C24" s="12">
        <v>38608</v>
      </c>
      <c r="D24" s="6" t="s">
        <v>17</v>
      </c>
      <c r="I24">
        <v>50</v>
      </c>
    </row>
    <row r="25" spans="3:9" ht="12.75">
      <c r="C25" s="12">
        <v>38611</v>
      </c>
      <c r="D25" s="15" t="s">
        <v>25</v>
      </c>
      <c r="I25">
        <v>50</v>
      </c>
    </row>
    <row r="26" spans="4:9" ht="12.75">
      <c r="D26" s="17" t="s">
        <v>28</v>
      </c>
      <c r="I26">
        <v>60.4</v>
      </c>
    </row>
    <row r="27" spans="3:9" ht="12.75">
      <c r="C27" s="12">
        <v>38615</v>
      </c>
      <c r="D27" s="6" t="s">
        <v>18</v>
      </c>
      <c r="I27">
        <v>50</v>
      </c>
    </row>
    <row r="28" spans="3:9" ht="12.75">
      <c r="C28" s="12">
        <v>38618</v>
      </c>
      <c r="D28" s="13" t="s">
        <v>19</v>
      </c>
      <c r="I28">
        <v>50</v>
      </c>
    </row>
    <row r="29" spans="3:9" ht="12.75">
      <c r="C29" s="12">
        <v>38623</v>
      </c>
      <c r="D29" s="14" t="s">
        <v>19</v>
      </c>
      <c r="E29" s="14"/>
      <c r="F29" s="14"/>
      <c r="I29">
        <v>100</v>
      </c>
    </row>
    <row r="30" spans="3:9" ht="12.75">
      <c r="C30" s="12">
        <v>38623</v>
      </c>
      <c r="D30" s="14" t="s">
        <v>19</v>
      </c>
      <c r="E30" s="14"/>
      <c r="F30" s="14"/>
      <c r="I30">
        <v>50</v>
      </c>
    </row>
    <row r="31" spans="3:9" ht="12.75">
      <c r="C31" s="12">
        <v>38624</v>
      </c>
      <c r="D31" s="16" t="s">
        <v>26</v>
      </c>
      <c r="E31" s="14"/>
      <c r="F31" s="14"/>
      <c r="I31">
        <v>50</v>
      </c>
    </row>
    <row r="32" spans="3:9" ht="12.75">
      <c r="C32" s="12">
        <v>38627</v>
      </c>
      <c r="D32" s="16" t="s">
        <v>27</v>
      </c>
      <c r="E32" s="14"/>
      <c r="F32" s="14"/>
      <c r="I32">
        <v>50</v>
      </c>
    </row>
    <row r="33" spans="3:9" ht="12.75">
      <c r="C33" s="12">
        <v>38628</v>
      </c>
      <c r="D33" s="14" t="s">
        <v>19</v>
      </c>
      <c r="E33" s="14"/>
      <c r="F33" s="14"/>
      <c r="I33">
        <v>60</v>
      </c>
    </row>
    <row r="34" spans="3:9" ht="12.75">
      <c r="C34" s="12">
        <v>38629</v>
      </c>
      <c r="D34" s="6" t="s">
        <v>15</v>
      </c>
      <c r="I34">
        <v>50</v>
      </c>
    </row>
    <row r="35" spans="3:9" ht="12.75">
      <c r="C35" s="12">
        <v>38640</v>
      </c>
      <c r="D35" t="s">
        <v>10</v>
      </c>
      <c r="I35">
        <v>50</v>
      </c>
    </row>
    <row r="36" spans="4:9" ht="12.75">
      <c r="D36" t="s">
        <v>29</v>
      </c>
      <c r="I36">
        <v>450</v>
      </c>
    </row>
    <row r="37" spans="3:9" ht="12.75">
      <c r="C37" s="12">
        <v>38644</v>
      </c>
      <c r="D37" s="6" t="s">
        <v>20</v>
      </c>
      <c r="I37">
        <v>1000</v>
      </c>
    </row>
    <row r="38" spans="3:9" ht="12.75">
      <c r="C38" s="12"/>
      <c r="D38" s="7" t="s">
        <v>89</v>
      </c>
      <c r="I38">
        <v>44</v>
      </c>
    </row>
    <row r="39" spans="4:9" ht="12.75">
      <c r="D39" t="s">
        <v>30</v>
      </c>
      <c r="I39">
        <v>400</v>
      </c>
    </row>
    <row r="40" spans="3:9" ht="12.75">
      <c r="C40" s="12">
        <v>38661</v>
      </c>
      <c r="D40" s="6" t="s">
        <v>16</v>
      </c>
      <c r="I40">
        <v>1600</v>
      </c>
    </row>
    <row r="41" spans="3:9" ht="12.75">
      <c r="C41" s="12">
        <v>38701</v>
      </c>
      <c r="D41" s="13" t="s">
        <v>70</v>
      </c>
      <c r="I41">
        <v>50</v>
      </c>
    </row>
    <row r="42" spans="3:9" ht="12.75">
      <c r="C42" s="28">
        <v>38718</v>
      </c>
      <c r="D42" t="s">
        <v>72</v>
      </c>
      <c r="I42">
        <v>324</v>
      </c>
    </row>
    <row r="43" spans="3:9" ht="12.75">
      <c r="C43" s="20" t="s">
        <v>34</v>
      </c>
      <c r="D43" s="21"/>
      <c r="E43" s="21"/>
      <c r="F43" s="21"/>
      <c r="G43" s="21"/>
      <c r="H43" s="19"/>
      <c r="I43" s="19">
        <f>SUM(I6:I42)</f>
        <v>12004.52</v>
      </c>
    </row>
    <row r="50" ht="12.75">
      <c r="A50" s="23" t="s">
        <v>35</v>
      </c>
    </row>
    <row r="52" ht="12.75">
      <c r="B52" s="13" t="s">
        <v>54</v>
      </c>
    </row>
    <row r="54" spans="3:9" ht="12.75">
      <c r="C54" s="12">
        <v>38604</v>
      </c>
      <c r="D54" t="s">
        <v>65</v>
      </c>
      <c r="I54">
        <v>105</v>
      </c>
    </row>
    <row r="55" spans="3:10" ht="12.75">
      <c r="C55" s="24">
        <v>38635</v>
      </c>
      <c r="D55" t="s">
        <v>36</v>
      </c>
      <c r="I55" s="25">
        <v>37.65</v>
      </c>
      <c r="J55" s="25"/>
    </row>
    <row r="56" spans="3:10" ht="12.75">
      <c r="C56" s="24">
        <v>38640</v>
      </c>
      <c r="D56" t="s">
        <v>37</v>
      </c>
      <c r="I56" s="25">
        <v>103.65</v>
      </c>
      <c r="J56" s="25"/>
    </row>
    <row r="57" spans="3:10" ht="12.75">
      <c r="C57" s="24">
        <v>38640</v>
      </c>
      <c r="D57" t="s">
        <v>38</v>
      </c>
      <c r="I57" s="25">
        <v>322.44</v>
      </c>
      <c r="J57" s="25"/>
    </row>
    <row r="58" spans="3:10" ht="12.75">
      <c r="C58" s="24">
        <v>38640</v>
      </c>
      <c r="D58" t="s">
        <v>39</v>
      </c>
      <c r="I58" s="25">
        <v>918.37</v>
      </c>
      <c r="J58" s="25"/>
    </row>
    <row r="59" spans="3:10" ht="12.75">
      <c r="C59" s="24">
        <v>38640</v>
      </c>
      <c r="D59" t="s">
        <v>40</v>
      </c>
      <c r="I59" s="25">
        <v>1055.62</v>
      </c>
      <c r="J59" s="25"/>
    </row>
    <row r="60" spans="3:10" ht="12.75">
      <c r="C60" s="24">
        <v>38640</v>
      </c>
      <c r="D60" t="s">
        <v>41</v>
      </c>
      <c r="I60" s="25">
        <v>843</v>
      </c>
      <c r="J60" s="25"/>
    </row>
    <row r="61" spans="3:10" ht="12.75">
      <c r="C61" s="24">
        <v>38640</v>
      </c>
      <c r="D61" t="s">
        <v>88</v>
      </c>
      <c r="I61" s="25">
        <v>40</v>
      </c>
      <c r="J61" s="25"/>
    </row>
    <row r="62" spans="3:10" ht="12.75">
      <c r="C62" s="12">
        <v>38638</v>
      </c>
      <c r="D62" t="s">
        <v>79</v>
      </c>
      <c r="I62" s="27">
        <v>305</v>
      </c>
      <c r="J62" s="25"/>
    </row>
    <row r="63" spans="4:9" ht="12.75">
      <c r="D63" t="s">
        <v>80</v>
      </c>
      <c r="I63" s="27">
        <v>50.49</v>
      </c>
    </row>
    <row r="64" spans="4:9" ht="12.75">
      <c r="D64" t="s">
        <v>81</v>
      </c>
      <c r="I64" s="27">
        <v>120.2</v>
      </c>
    </row>
    <row r="65" spans="3:9" ht="12.75">
      <c r="C65" s="35">
        <v>38646</v>
      </c>
      <c r="D65" s="36" t="s">
        <v>78</v>
      </c>
      <c r="E65" s="36"/>
      <c r="G65" s="16"/>
      <c r="H65" s="16"/>
      <c r="I65" s="37">
        <v>90</v>
      </c>
    </row>
    <row r="66" spans="4:9" ht="12.75">
      <c r="D66" s="36" t="s">
        <v>78</v>
      </c>
      <c r="E66" s="36"/>
      <c r="G66" s="16"/>
      <c r="H66" s="16"/>
      <c r="I66" s="37">
        <v>9</v>
      </c>
    </row>
    <row r="67" spans="3:10" ht="12.75">
      <c r="C67" s="24">
        <v>38646</v>
      </c>
      <c r="D67" t="s">
        <v>44</v>
      </c>
      <c r="I67" s="25">
        <v>348</v>
      </c>
      <c r="J67" s="26">
        <v>348</v>
      </c>
    </row>
    <row r="68" spans="3:10" ht="12.75">
      <c r="C68" s="24">
        <v>38647</v>
      </c>
      <c r="D68" t="s">
        <v>45</v>
      </c>
      <c r="I68" s="25">
        <v>24.88</v>
      </c>
      <c r="J68" s="26"/>
    </row>
    <row r="69" spans="3:10" ht="12.75">
      <c r="C69" s="24">
        <v>38647</v>
      </c>
      <c r="D69" t="s">
        <v>46</v>
      </c>
      <c r="I69" s="25">
        <v>353</v>
      </c>
      <c r="J69" s="26"/>
    </row>
    <row r="70" spans="3:10" ht="12.75">
      <c r="C70" s="24">
        <v>38648</v>
      </c>
      <c r="D70" t="s">
        <v>47</v>
      </c>
      <c r="I70" s="25">
        <v>20</v>
      </c>
      <c r="J70" s="26"/>
    </row>
    <row r="71" spans="3:10" ht="12.75">
      <c r="C71" s="24">
        <v>38648</v>
      </c>
      <c r="D71" t="s">
        <v>48</v>
      </c>
      <c r="I71" s="25">
        <v>1280</v>
      </c>
      <c r="J71" s="26"/>
    </row>
    <row r="72" spans="3:10" ht="12.75">
      <c r="C72" s="24">
        <v>38648</v>
      </c>
      <c r="D72" t="s">
        <v>49</v>
      </c>
      <c r="I72" s="25">
        <v>764</v>
      </c>
      <c r="J72" s="26"/>
    </row>
    <row r="73" spans="3:10" ht="12.75">
      <c r="C73" s="24">
        <v>38650</v>
      </c>
      <c r="D73" t="s">
        <v>50</v>
      </c>
      <c r="I73" s="25">
        <v>569.63</v>
      </c>
      <c r="J73" s="26"/>
    </row>
    <row r="74" spans="3:9" ht="12.75">
      <c r="C74" s="12">
        <v>38650</v>
      </c>
      <c r="D74" t="s">
        <v>68</v>
      </c>
      <c r="I74" s="27">
        <v>1</v>
      </c>
    </row>
    <row r="75" spans="3:9" ht="12.75">
      <c r="C75" t="s">
        <v>69</v>
      </c>
      <c r="D75" t="s">
        <v>61</v>
      </c>
      <c r="I75" s="27">
        <v>60</v>
      </c>
    </row>
    <row r="76" spans="3:10" ht="12.75">
      <c r="C76" s="24">
        <v>38657</v>
      </c>
      <c r="D76" t="s">
        <v>51</v>
      </c>
      <c r="I76" s="25">
        <v>59</v>
      </c>
      <c r="J76" s="26">
        <v>59</v>
      </c>
    </row>
    <row r="77" spans="4:9" ht="12.75">
      <c r="D77" t="s">
        <v>66</v>
      </c>
      <c r="I77" s="27">
        <v>37.65</v>
      </c>
    </row>
    <row r="78" spans="4:9" ht="12.75">
      <c r="D78" t="s">
        <v>58</v>
      </c>
      <c r="I78" s="27">
        <v>16.23</v>
      </c>
    </row>
    <row r="79" spans="4:9" ht="12.75">
      <c r="D79" t="s">
        <v>67</v>
      </c>
      <c r="I79" s="27">
        <v>63</v>
      </c>
    </row>
    <row r="80" spans="3:9" ht="12.75">
      <c r="C80" s="12">
        <v>38685</v>
      </c>
      <c r="D80" t="s">
        <v>68</v>
      </c>
      <c r="I80" s="27">
        <v>1</v>
      </c>
    </row>
    <row r="81" spans="3:9" ht="12.75">
      <c r="C81" s="28">
        <v>38718</v>
      </c>
      <c r="D81" t="s">
        <v>60</v>
      </c>
      <c r="I81" s="27">
        <v>285</v>
      </c>
    </row>
    <row r="82" ht="12.75">
      <c r="I82" s="38"/>
    </row>
    <row r="84" ht="12.75">
      <c r="B84" s="13" t="s">
        <v>55</v>
      </c>
    </row>
    <row r="85" spans="3:9" ht="12.75">
      <c r="C85" s="12">
        <v>38497</v>
      </c>
      <c r="D85" t="s">
        <v>63</v>
      </c>
      <c r="I85">
        <v>10</v>
      </c>
    </row>
    <row r="86" spans="3:9" ht="12.75">
      <c r="C86" s="12">
        <v>38528</v>
      </c>
      <c r="D86" t="s">
        <v>62</v>
      </c>
      <c r="I86">
        <v>48</v>
      </c>
    </row>
    <row r="87" spans="3:9" ht="12.75">
      <c r="C87" s="12">
        <v>38535</v>
      </c>
      <c r="D87" t="s">
        <v>64</v>
      </c>
      <c r="I87">
        <v>6.97</v>
      </c>
    </row>
    <row r="88" spans="3:9" ht="12.75">
      <c r="C88" s="24">
        <v>38645</v>
      </c>
      <c r="D88" t="s">
        <v>42</v>
      </c>
      <c r="I88" s="25">
        <v>93.96</v>
      </c>
    </row>
    <row r="89" spans="3:10" ht="12.75">
      <c r="C89" s="24">
        <v>38645</v>
      </c>
      <c r="D89" t="s">
        <v>43</v>
      </c>
      <c r="I89" s="27">
        <v>1500</v>
      </c>
      <c r="J89" s="26"/>
    </row>
    <row r="90" spans="3:10" ht="12.75">
      <c r="C90" s="24">
        <v>38683</v>
      </c>
      <c r="D90" t="s">
        <v>52</v>
      </c>
      <c r="I90" s="25">
        <v>4.55</v>
      </c>
      <c r="J90" s="26"/>
    </row>
    <row r="91" spans="3:12" ht="12.75">
      <c r="C91" s="24">
        <v>38683</v>
      </c>
      <c r="D91" t="s">
        <v>53</v>
      </c>
      <c r="I91" s="25">
        <v>238</v>
      </c>
      <c r="J91" s="26"/>
      <c r="K91" s="33"/>
      <c r="L91" s="34"/>
    </row>
    <row r="92" spans="3:10" ht="12.75">
      <c r="C92" s="12">
        <v>38685</v>
      </c>
      <c r="D92" t="s">
        <v>71</v>
      </c>
      <c r="I92" s="27">
        <v>94</v>
      </c>
      <c r="J92" s="26"/>
    </row>
    <row r="93" spans="4:9" ht="12.75">
      <c r="D93" t="s">
        <v>56</v>
      </c>
      <c r="I93" s="27">
        <v>126.21</v>
      </c>
    </row>
    <row r="94" spans="3:9" ht="12.75">
      <c r="C94" s="12">
        <v>38508</v>
      </c>
      <c r="D94" t="s">
        <v>57</v>
      </c>
      <c r="I94" s="27">
        <v>303.75</v>
      </c>
    </row>
    <row r="95" spans="3:9" ht="12.75">
      <c r="C95" s="12">
        <v>38518</v>
      </c>
      <c r="D95" t="s">
        <v>84</v>
      </c>
      <c r="I95" s="27">
        <v>25.24</v>
      </c>
    </row>
    <row r="96" spans="4:9" ht="12.75">
      <c r="D96" t="s">
        <v>85</v>
      </c>
      <c r="I96" s="27">
        <v>100.97</v>
      </c>
    </row>
    <row r="97" spans="4:9" ht="12.75">
      <c r="D97" t="s">
        <v>86</v>
      </c>
      <c r="I97" s="27">
        <v>235</v>
      </c>
    </row>
    <row r="98" spans="4:9" ht="12.75">
      <c r="D98" t="s">
        <v>87</v>
      </c>
      <c r="I98" s="27">
        <v>180</v>
      </c>
    </row>
    <row r="99" spans="3:9" ht="12.75">
      <c r="C99" s="12">
        <v>38540</v>
      </c>
      <c r="D99" t="s">
        <v>82</v>
      </c>
      <c r="I99" s="27">
        <v>360</v>
      </c>
    </row>
    <row r="100" spans="4:9" ht="12.75">
      <c r="D100" t="s">
        <v>83</v>
      </c>
      <c r="I100" s="27">
        <v>50.48</v>
      </c>
    </row>
    <row r="101" spans="4:9" ht="12.75">
      <c r="D101" t="s">
        <v>59</v>
      </c>
      <c r="I101" s="27">
        <v>346</v>
      </c>
    </row>
    <row r="102" spans="2:12" ht="12.75">
      <c r="B102" s="29" t="s">
        <v>74</v>
      </c>
      <c r="C102" s="29"/>
      <c r="D102" s="29"/>
      <c r="E102" s="29"/>
      <c r="F102" s="29"/>
      <c r="G102" s="29"/>
      <c r="H102" s="29"/>
      <c r="I102" s="29">
        <f>SUM(I54:I101)</f>
        <v>11605.939999999997</v>
      </c>
      <c r="J102" s="30">
        <f>SUM(J67:J100)</f>
        <v>407</v>
      </c>
      <c r="K102" s="31" t="s">
        <v>73</v>
      </c>
      <c r="L102" s="31"/>
    </row>
    <row r="107" spans="1:13" ht="12.75">
      <c r="A107" s="32" t="s">
        <v>76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1:13" ht="12.75">
      <c r="A108" s="21" t="s">
        <v>90</v>
      </c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</row>
    <row r="109" spans="1:13" ht="12.75">
      <c r="A109" s="21" t="s">
        <v>91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</row>
    <row r="110" spans="1:13" ht="12.75">
      <c r="A110" s="21" t="s">
        <v>75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1:13" ht="12.75">
      <c r="A111" s="21" t="s">
        <v>77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</row>
  </sheetData>
  <dataValidations count="1">
    <dataValidation type="date" operator="greaterThan" allowBlank="1" showInputMessage="1" showErrorMessage="1" errorTitle="Date" error="Escriba una fecha posterior al 1/1/1900." sqref="C19 C21 C10:C17">
      <formula1>1</formula1>
    </dataValidation>
  </dataValidations>
  <printOptions/>
  <pageMargins left="0.75" right="0.75" top="1" bottom="1" header="0" footer="0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Edith</dc:creator>
  <cp:keywords/>
  <dc:description/>
  <cp:lastModifiedBy>cmunoz</cp:lastModifiedBy>
  <dcterms:created xsi:type="dcterms:W3CDTF">2006-02-22T05:23:19Z</dcterms:created>
  <dcterms:modified xsi:type="dcterms:W3CDTF">2006-02-23T16:32:22Z</dcterms:modified>
  <cp:category/>
  <cp:version/>
  <cp:contentType/>
  <cp:contentStatus/>
</cp:coreProperties>
</file>